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riaseniorliving.sharepoint.com/sites/Purchasing/Shared Documents/Purchasing Team/Purchasing 101/Project Templates/Financial Risk/"/>
    </mc:Choice>
  </mc:AlternateContent>
  <xr:revisionPtr revIDLastSave="0" documentId="8_{9B504FD1-0B8D-4610-B1C3-333129013854}" xr6:coauthVersionLast="47" xr6:coauthVersionMax="47" xr10:uidLastSave="{00000000-0000-0000-0000-000000000000}"/>
  <bookViews>
    <workbookView xWindow="11145" yWindow="855" windowWidth="27555" windowHeight="18645" xr2:uid="{95D2AFD2-5489-403B-B985-5377A5124F0F}"/>
  </bookViews>
  <sheets>
    <sheet name="Financial Risk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L6" i="1"/>
  <c r="L8" i="1"/>
  <c r="L7" i="1"/>
  <c r="K7" i="1"/>
  <c r="M6" i="1"/>
  <c r="K8" i="1"/>
  <c r="N6" i="1"/>
  <c r="M7" i="1"/>
  <c r="N7" i="1"/>
  <c r="N8" i="1"/>
  <c r="M8" i="1"/>
</calcChain>
</file>

<file path=xl/sharedStrings.xml><?xml version="1.0" encoding="utf-8"?>
<sst xmlns="http://schemas.openxmlformats.org/spreadsheetml/2006/main" count="47" uniqueCount="35">
  <si>
    <t>Financial Risk Assessment</t>
  </si>
  <si>
    <t>Vendor:</t>
  </si>
  <si>
    <t>Enter in (000s)</t>
  </si>
  <si>
    <t>Notes / Commentary about results as calculated</t>
  </si>
  <si>
    <t>Year</t>
  </si>
  <si>
    <t>Cash</t>
  </si>
  <si>
    <t>Current Liabilities</t>
  </si>
  <si>
    <t>Access to Capital</t>
  </si>
  <si>
    <t>Assets</t>
  </si>
  <si>
    <t>Debt</t>
  </si>
  <si>
    <t>EBITDA</t>
  </si>
  <si>
    <t>Revenue</t>
  </si>
  <si>
    <t>Revenue from Atria</t>
  </si>
  <si>
    <t>Quick Ratio</t>
  </si>
  <si>
    <t>Modified Quick Ratio</t>
  </si>
  <si>
    <t>Debt Ratio</t>
  </si>
  <si>
    <t>Profit</t>
  </si>
  <si>
    <t>***Purple cells above can be adjusted***</t>
  </si>
  <si>
    <t>Scale</t>
  </si>
  <si>
    <t>Green</t>
  </si>
  <si>
    <t>&gt;=100%</t>
  </si>
  <si>
    <t>&lt;50%</t>
  </si>
  <si>
    <t>&gt;=10%</t>
  </si>
  <si>
    <t>Yellow</t>
  </si>
  <si>
    <t>&gt;=25% &amp; &lt;100%</t>
  </si>
  <si>
    <t>&gt;=50% &amp; &lt;100%</t>
  </si>
  <si>
    <t>&gt;0% &amp; &lt;10%</t>
  </si>
  <si>
    <t>Red</t>
  </si>
  <si>
    <t>&lt;25%</t>
  </si>
  <si>
    <t>&lt;=0%</t>
  </si>
  <si>
    <t>Calculations</t>
  </si>
  <si>
    <t>(Cash) /
(Current Liabilities)</t>
  </si>
  <si>
    <t>(Cash+Access to Capital) /
(Current Liabilities)</t>
  </si>
  <si>
    <t>Debt / Assets</t>
  </si>
  <si>
    <t>EBITDA /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</si>
</sst>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3A5ED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1" fontId="0" fillId="0" borderId="1" xfId="1" applyNumberFormat="1" applyFont="1" applyFill="1" applyBorder="1" applyAlignment="1">
      <alignment horizontal="center"/>
    </xf>
    <xf numFmtId="10" fontId="0" fillId="3" borderId="0" xfId="2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0" fillId="7" borderId="0" xfId="0" applyFill="1"/>
    <xf numFmtId="164" fontId="0" fillId="7" borderId="1" xfId="1" applyNumberFormat="1" applyFont="1" applyFill="1" applyBorder="1"/>
    <xf numFmtId="0" fontId="6" fillId="7" borderId="0" xfId="0" applyFont="1" applyFill="1"/>
    <xf numFmtId="49" fontId="0" fillId="7" borderId="1" xfId="1" applyNumberFormat="1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0" fillId="8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/>
  </cellXfs>
  <cellStyles count="3">
    <cellStyle name="Currency" xfId="1" builtinId="4"/>
    <cellStyle name="Normal" xfId="0" builtinId="0"/>
    <cellStyle name="Percent" xfId="2" builtinId="5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3A5E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5A358-E106-4CB2-B517-C176FA06161C}">
  <dimension ref="A1:S15"/>
  <sheetViews>
    <sheetView showGridLines="0" tabSelected="1" zoomScaleNormal="100" workbookViewId="0">
      <selection activeCell="B2" sqref="B2"/>
    </sheetView>
  </sheetViews>
  <sheetFormatPr defaultRowHeight="15"/>
  <cols>
    <col min="1" max="1" width="9.5703125" customWidth="1"/>
    <col min="2" max="3" width="10.5703125" customWidth="1"/>
    <col min="4" max="4" width="16" bestFit="1" customWidth="1"/>
    <col min="5" max="6" width="11.5703125" bestFit="1" customWidth="1"/>
    <col min="7" max="7" width="10.5703125" bestFit="1" customWidth="1"/>
    <col min="8" max="8" width="11.5703125" bestFit="1" customWidth="1"/>
    <col min="9" max="9" width="11.5703125" customWidth="1"/>
    <col min="10" max="10" width="7.7109375" customWidth="1"/>
    <col min="11" max="14" width="17.7109375" customWidth="1"/>
    <col min="15" max="15" width="3.28515625" customWidth="1"/>
    <col min="16" max="19" width="50.5703125" customWidth="1"/>
  </cols>
  <sheetData>
    <row r="1" spans="1:19" ht="32.25">
      <c r="A1" s="4" t="s">
        <v>0</v>
      </c>
    </row>
    <row r="2" spans="1:19" ht="15.75">
      <c r="A2" s="5" t="s">
        <v>1</v>
      </c>
      <c r="B2" s="15"/>
      <c r="C2" s="15"/>
    </row>
    <row r="4" spans="1:19">
      <c r="A4" s="3" t="s">
        <v>2</v>
      </c>
      <c r="P4" s="19" t="s">
        <v>3</v>
      </c>
      <c r="Q4" s="19"/>
      <c r="R4" s="19"/>
      <c r="S4" s="19"/>
    </row>
    <row r="5" spans="1:19" ht="30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1"/>
      <c r="K5" s="2" t="s">
        <v>13</v>
      </c>
      <c r="L5" s="2" t="s">
        <v>14</v>
      </c>
      <c r="M5" s="2" t="s">
        <v>15</v>
      </c>
      <c r="N5" s="2" t="s">
        <v>16</v>
      </c>
      <c r="P5" s="2" t="s">
        <v>13</v>
      </c>
      <c r="Q5" s="2" t="s">
        <v>14</v>
      </c>
      <c r="R5" s="2" t="s">
        <v>15</v>
      </c>
      <c r="S5" s="2" t="s">
        <v>16</v>
      </c>
    </row>
    <row r="6" spans="1:19">
      <c r="A6" s="7">
        <v>2020</v>
      </c>
      <c r="B6" s="16"/>
      <c r="C6" s="16"/>
      <c r="D6" s="16"/>
      <c r="E6" s="16"/>
      <c r="F6" s="16"/>
      <c r="G6" s="16"/>
      <c r="H6" s="16"/>
      <c r="I6" s="16"/>
      <c r="J6" s="1"/>
      <c r="K6" s="8" t="e">
        <f>B6/C6</f>
        <v>#DIV/0!</v>
      </c>
      <c r="L6" s="8" t="e">
        <f>(B6+D6)/C6</f>
        <v>#DIV/0!</v>
      </c>
      <c r="M6" s="8" t="e">
        <f>F6/E6</f>
        <v>#DIV/0!</v>
      </c>
      <c r="N6" s="8" t="e">
        <f>G6/H6</f>
        <v>#DIV/0!</v>
      </c>
      <c r="P6" s="18"/>
      <c r="Q6" s="18"/>
      <c r="R6" s="18"/>
      <c r="S6" s="18"/>
    </row>
    <row r="7" spans="1:19">
      <c r="A7" s="7">
        <v>2021</v>
      </c>
      <c r="B7" s="16"/>
      <c r="C7" s="16"/>
      <c r="D7" s="16"/>
      <c r="E7" s="16"/>
      <c r="F7" s="16"/>
      <c r="G7" s="16"/>
      <c r="H7" s="16"/>
      <c r="I7" s="16"/>
      <c r="K7" s="8" t="e">
        <f>B7/C7</f>
        <v>#DIV/0!</v>
      </c>
      <c r="L7" s="8" t="e">
        <f>(B7+D7)/C7</f>
        <v>#DIV/0!</v>
      </c>
      <c r="M7" s="8" t="e">
        <f>F7/E7</f>
        <v>#DIV/0!</v>
      </c>
      <c r="N7" s="8" t="e">
        <f>G7/H7</f>
        <v>#DIV/0!</v>
      </c>
      <c r="P7" s="18"/>
      <c r="Q7" s="18"/>
      <c r="R7" s="18"/>
      <c r="S7" s="18"/>
    </row>
    <row r="8" spans="1:19">
      <c r="A8" s="7">
        <v>2022</v>
      </c>
      <c r="B8" s="16"/>
      <c r="C8" s="16"/>
      <c r="D8" s="16"/>
      <c r="E8" s="16"/>
      <c r="F8" s="16"/>
      <c r="G8" s="16"/>
      <c r="H8" s="16"/>
      <c r="I8" s="16"/>
      <c r="K8" s="8" t="e">
        <f>B8/C8</f>
        <v>#DIV/0!</v>
      </c>
      <c r="L8" s="8" t="e">
        <f>(B8+D8)/C8</f>
        <v>#DIV/0!</v>
      </c>
      <c r="M8" s="8" t="e">
        <f>F8/E8</f>
        <v>#DIV/0!</v>
      </c>
      <c r="N8" s="8" t="e">
        <f>G8/H8</f>
        <v>#DIV/0!</v>
      </c>
      <c r="P8" s="18"/>
      <c r="Q8" s="18"/>
      <c r="R8" s="18"/>
      <c r="S8" s="18"/>
    </row>
    <row r="10" spans="1:19">
      <c r="B10" s="17" t="s">
        <v>17</v>
      </c>
      <c r="C10" s="17"/>
      <c r="D10" s="15"/>
    </row>
    <row r="11" spans="1:19" ht="30">
      <c r="J11" s="14" t="s">
        <v>18</v>
      </c>
      <c r="K11" s="2" t="s">
        <v>13</v>
      </c>
      <c r="L11" s="2" t="s">
        <v>14</v>
      </c>
      <c r="M11" s="2" t="s">
        <v>15</v>
      </c>
      <c r="N11" s="2" t="s">
        <v>16</v>
      </c>
    </row>
    <row r="12" spans="1:19">
      <c r="J12" s="10" t="s">
        <v>19</v>
      </c>
      <c r="K12" s="9" t="s">
        <v>20</v>
      </c>
      <c r="L12" s="9" t="s">
        <v>20</v>
      </c>
      <c r="M12" s="13" t="s">
        <v>21</v>
      </c>
      <c r="N12" s="9" t="s">
        <v>22</v>
      </c>
    </row>
    <row r="13" spans="1:19">
      <c r="J13" s="11" t="s">
        <v>23</v>
      </c>
      <c r="K13" s="9" t="s">
        <v>24</v>
      </c>
      <c r="L13" s="9" t="s">
        <v>24</v>
      </c>
      <c r="M13" s="9" t="s">
        <v>25</v>
      </c>
      <c r="N13" s="9" t="s">
        <v>26</v>
      </c>
    </row>
    <row r="14" spans="1:19">
      <c r="J14" s="12" t="s">
        <v>27</v>
      </c>
      <c r="K14" s="9" t="s">
        <v>28</v>
      </c>
      <c r="L14" s="9" t="s">
        <v>28</v>
      </c>
      <c r="M14" s="9" t="s">
        <v>20</v>
      </c>
      <c r="N14" s="9" t="s">
        <v>29</v>
      </c>
    </row>
    <row r="15" spans="1:19" ht="60">
      <c r="J15" s="20" t="s">
        <v>30</v>
      </c>
      <c r="K15" s="21" t="s">
        <v>31</v>
      </c>
      <c r="L15" s="21" t="s">
        <v>32</v>
      </c>
      <c r="M15" s="22" t="s">
        <v>33</v>
      </c>
      <c r="N15" s="23" t="s">
        <v>34</v>
      </c>
    </row>
  </sheetData>
  <sheetProtection algorithmName="SHA-512" hashValue="IYlwsNyb3HMKsssJ55NfAqQDMNVqm4wH0DX3UiQ/JQE4U/VlO7SsOnpZ+mQxUt+cigXHUQGp2TmTxSHFe8bgog==" saltValue="rIBwwI7AX5hj/LoYNjC0Ug==" spinCount="100000" sheet="1" objects="1" scenarios="1"/>
  <protectedRanges>
    <protectedRange sqref="P6:S8" name="Notes"/>
    <protectedRange sqref="B6:I8" name="Financial Information"/>
    <protectedRange sqref="B2:C2" name="Vendor Name"/>
  </protectedRanges>
  <conditionalFormatting sqref="M6:M8">
    <cfRule type="cellIs" dxfId="11" priority="11" operator="between">
      <formula>50%</formula>
      <formula>100%</formula>
    </cfRule>
    <cfRule type="cellIs" dxfId="10" priority="12" operator="greaterThan">
      <formula>100%</formula>
    </cfRule>
    <cfRule type="cellIs" dxfId="9" priority="13" operator="lessThan">
      <formula>50%</formula>
    </cfRule>
  </conditionalFormatting>
  <conditionalFormatting sqref="N6:N8">
    <cfRule type="cellIs" dxfId="8" priority="7" operator="lessThan">
      <formula>0%</formula>
    </cfRule>
    <cfRule type="cellIs" dxfId="7" priority="8" operator="between">
      <formula>0%</formula>
      <formula>9.9999%</formula>
    </cfRule>
    <cfRule type="cellIs" dxfId="6" priority="10" operator="greaterThan">
      <formula>10%</formula>
    </cfRule>
  </conditionalFormatting>
  <conditionalFormatting sqref="L6:L8">
    <cfRule type="cellIs" dxfId="5" priority="4" operator="between">
      <formula>25%</formula>
      <formula>100%</formula>
    </cfRule>
    <cfRule type="cellIs" dxfId="4" priority="5" operator="lessThan">
      <formula>25%</formula>
    </cfRule>
    <cfRule type="cellIs" dxfId="3" priority="6" operator="greaterThan">
      <formula>50%</formula>
    </cfRule>
  </conditionalFormatting>
  <conditionalFormatting sqref="K6:K8">
    <cfRule type="cellIs" dxfId="2" priority="1" operator="between">
      <formula>25%</formula>
      <formula>100%</formula>
    </cfRule>
    <cfRule type="cellIs" dxfId="1" priority="2" operator="lessThan">
      <formula>25%</formula>
    </cfRule>
    <cfRule type="cellIs" dxfId="0" priority="3" operator="greaterThan">
      <formula>50%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Comments xmlns="f10b63bb-6480-439e-9058-36a95df15fe1" xsi:nil="true"/>
    <lcf76f155ced4ddcb4097134ff3c332f xmlns="f10b63bb-6480-439e-9058-36a95df15fe1">
      <Terms xmlns="http://schemas.microsoft.com/office/infopath/2007/PartnerControls"/>
    </lcf76f155ced4ddcb4097134ff3c332f>
    <Sample_x003f_ xmlns="f10b63bb-6480-439e-9058-36a95df15fe1">false</Sample_x003f_>
    <_ip_UnifiedCompliancePolicyProperties xmlns="http://schemas.microsoft.com/sharepoint/v3" xsi:nil="true"/>
    <Good_x0020_to_x0020_Go_x003f_ xmlns="f10b63bb-6480-439e-9058-36a95df15fe1">false</Good_x0020_to_x0020_Go_x003f_>
    <TaxCatchAll xmlns="ba1654ff-747b-4176-88ae-be13da1f520e" xsi:nil="true"/>
    <SharedWithUsers xmlns="ba1654ff-747b-4176-88ae-be13da1f520e">
      <UserInfo>
        <DisplayName>Mac Wortham</DisplayName>
        <AccountId>619</AccountId>
        <AccountType/>
      </UserInfo>
      <UserInfo>
        <DisplayName>Rachel Chamberlain</DisplayName>
        <AccountId>642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17331F34BC14DA1E2F91F843E523F" ma:contentTypeVersion="25" ma:contentTypeDescription="Create a new document." ma:contentTypeScope="" ma:versionID="d20be4fc530adf7fb3823c197fd64c43">
  <xsd:schema xmlns:xsd="http://www.w3.org/2001/XMLSchema" xmlns:xs="http://www.w3.org/2001/XMLSchema" xmlns:p="http://schemas.microsoft.com/office/2006/metadata/properties" xmlns:ns1="http://schemas.microsoft.com/sharepoint/v3" xmlns:ns2="f10b63bb-6480-439e-9058-36a95df15fe1" xmlns:ns3="ba1654ff-747b-4176-88ae-be13da1f520e" targetNamespace="http://schemas.microsoft.com/office/2006/metadata/properties" ma:root="true" ma:fieldsID="8cb8459384f3a6ad2d209f93370f5592" ns1:_="" ns2:_="" ns3:_="">
    <xsd:import namespace="http://schemas.microsoft.com/sharepoint/v3"/>
    <xsd:import namespace="f10b63bb-6480-439e-9058-36a95df15fe1"/>
    <xsd:import namespace="ba1654ff-747b-4176-88ae-be13da1f5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Good_x0020_to_x0020_Go_x003f_" minOccurs="0"/>
                <xsd:element ref="ns2:Sample_x003f_" minOccurs="0"/>
                <xsd:element ref="ns2:Comment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b63bb-6480-439e-9058-36a95df15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Good_x0020_to_x0020_Go_x003f_" ma:index="12" nillable="true" ma:displayName="Good to Go?" ma:default="0" ma:format="Dropdown" ma:internalName="Good_x0020_to_x0020_Go_x003f_">
      <xsd:simpleType>
        <xsd:restriction base="dms:Boolean"/>
      </xsd:simpleType>
    </xsd:element>
    <xsd:element name="Sample_x003f_" ma:index="13" nillable="true" ma:displayName="Sample?" ma:default="0" ma:format="Dropdown" ma:internalName="Sample_x003f_">
      <xsd:simpleType>
        <xsd:restriction base="dms:Boolean"/>
      </xsd:simpleType>
    </xsd:element>
    <xsd:element name="Comments" ma:index="14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e5610ed0-d478-438a-8f19-63a3507e04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654ff-747b-4176-88ae-be13da1f52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99887cc8-66c9-4274-b9ef-c07fbd54f305}" ma:internalName="TaxCatchAll" ma:showField="CatchAllData" ma:web="ba1654ff-747b-4176-88ae-be13da1f5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FDAD9D-C504-4E02-AC0B-719A768400D0}"/>
</file>

<file path=customXml/itemProps2.xml><?xml version="1.0" encoding="utf-8"?>
<ds:datastoreItem xmlns:ds="http://schemas.openxmlformats.org/officeDocument/2006/customXml" ds:itemID="{E4BBCC7C-5730-490C-8F02-AE4C5D05E120}"/>
</file>

<file path=customXml/itemProps3.xml><?xml version="1.0" encoding="utf-8"?>
<ds:datastoreItem xmlns:ds="http://schemas.openxmlformats.org/officeDocument/2006/customXml" ds:itemID="{21CB0B11-E069-4578-8D59-561E2332AC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Atria Senior Living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Dalrymple</dc:creator>
  <cp:keywords/>
  <dc:description/>
  <cp:lastModifiedBy/>
  <cp:revision/>
  <dcterms:created xsi:type="dcterms:W3CDTF">2023-10-04T11:04:50Z</dcterms:created>
  <dcterms:modified xsi:type="dcterms:W3CDTF">2024-04-17T14:51:08Z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0x010100CBE17331F34BC14DA1E2F91F843E523F</vt:lpwstr>
  </property>
  <property fmtid="{D5CDD505-2E9C-101B-9397-08002B2CF9AE}" pid="3" name="MediaServiceImageTags">
    <vt:lpwstr/>
  </property>
</Properties>
</file>